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13_ncr:1_{8EF00840-67B2-44CA-9B95-3B50D2208740}"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20" yWindow="-120" windowWidth="29040" windowHeight="1572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<sst xmlns="http://schemas.openxmlformats.org/spreadsheetml/2006/main" count="3181" uniqueCount="1580">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</sst>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C9" sqref="C9:F9"/>
    </sheetView>
  </sheetViews>
  <sheetFormatPr baseColWidth="10" defaultColWidth="9.33203125" defaultRowHeight="12.75"/>
  <cols>
    <col min="1" max="1" width="15.5" style="1" customWidth="1"/>
    <col min="2" max="2" width="15.83203125"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458</v>
      </c>
      <c r="B10" s="177"/>
      <c r="C10" s="162" t="str">
        <f>VLOOKUP(A10,lista,2,0)</f>
        <v>G. EXPLOTACIÓN Y SOPORTE TI</v>
      </c>
      <c r="D10" s="162"/>
      <c r="E10" s="162"/>
      <c r="F10" s="162"/>
      <c r="G10" s="162" t="str">
        <f>VLOOKUP(A10,lista,3,0)</f>
        <v>Técnico/a 1</v>
      </c>
      <c r="H10" s="162"/>
      <c r="I10" s="169" t="str">
        <f>VLOOKUP(A10,lista,4,0)</f>
        <v>Desarrollo de aplicaciones Java</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113" t="str">
        <f>VLOOKUP(A10,lista,6,0)</f>
        <v>Titulación Universitaria Media o Superior preferiblemente en Ingeniería Informática o conocimientos equivalentes equiparados por la empresa y/o experiencia consolidada en el ejercicio de la actividad profesional en la empresa y reconocida por ésta.</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203.25"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46195</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kcXPw4X1y+bKCFpRjbluw1YKdVH1O6bTdi44QuZ4LncLDHror42YCEKJtPfDunBazbqUVsYwBsf6g/8RkVZHIQ==" saltValue="ZvPwlE2PCnnarmzVo1KI+g=="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2026-06-22T14:09:30Z</dcterms:modified>
</cp:coreProperties>
</file>